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'Foglio1'!$A$1:$G$18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<sst xmlns="http://schemas.openxmlformats.org/spreadsheetml/2006/main" count="16" uniqueCount="16">
  <si>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Calcoli totale co.co.co. Valentini su progetto SELMOL </t>
  </si>
  <si>
    <t xml:space="preserve">n. contratti </t>
  </si>
  <si>
    <t>lett.)</t>
  </si>
  <si>
    <t>A</t>
  </si>
  <si>
    <t>B</t>
  </si>
  <si>
    <t>C</t>
  </si>
  <si>
    <t xml:space="preserve">lordo percip. (mese) </t>
  </si>
  <si>
    <t xml:space="preserve">ass ric </t>
  </si>
  <si>
    <t>durata ( mesi)/ cad</t>
  </si>
  <si>
    <t xml:space="preserve">Totale </t>
  </si>
  <si>
    <t xml:space="preserve">Disponibile I anno x 3 anni </t>
  </si>
  <si>
    <t>increm.presunto INPS 2008</t>
  </si>
  <si>
    <t>Totale 2</t>
  </si>
  <si>
    <t xml:space="preserve">totale complessivo </t>
  </si>
  <si>
    <t>lordone(mese)</t>
  </si>
  <si>
    <t>totale ( da contratto)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</si>
</sst>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18" applyAlignment="1">
      <alignment/>
    </xf>
    <xf numFmtId="44" fontId="1" fillId="0" borderId="0" xfId="18" applyFont="1" applyAlignment="1">
      <alignment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18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:G18"/>
    </sheetView>
  </sheetViews>
  <sheetFormatPr defaultColWidth="9.140625" defaultRowHeight="12.75"/>
  <cols>
    <col min="2" max="2" width="12.421875" style="0" customWidth="1"/>
    <col min="3" max="3" width="20.7109375" style="0" customWidth="1"/>
    <col min="4" max="4" width="21.421875" style="0" customWidth="1"/>
    <col min="5" max="5" width="18.421875" style="0" customWidth="1"/>
    <col min="6" max="6" width="23.8515625" style="0" customWidth="1"/>
    <col min="7" max="7" width="17.421875" style="0" customWidth="1"/>
  </cols>
  <sheetData>
    <row r="1" ht="12.75">
      <c r="C1" s="1" t="s">
        <v>0</v>
      </c>
    </row>
    <row r="3" spans="1:7" ht="12.75">
      <c r="A3" t="s">
        <v>2</v>
      </c>
      <c r="B3" s="2" t="s">
        <v>1</v>
      </c>
      <c r="C3" s="2" t="s">
        <v>8</v>
      </c>
      <c r="D3" s="2" t="s">
        <v>6</v>
      </c>
      <c r="E3" s="2" t="s">
        <v>15</v>
      </c>
      <c r="F3" s="2" t="s">
        <v>14</v>
      </c>
      <c r="G3" s="2" t="s">
        <v>13</v>
      </c>
    </row>
    <row r="4" spans="1:7" ht="12.75">
      <c r="A4" s="1" t="s">
        <v>3</v>
      </c>
      <c r="B4">
        <v>1</v>
      </c>
      <c r="C4">
        <v>6</v>
      </c>
      <c r="D4" s="3">
        <v>434</v>
      </c>
      <c r="E4" s="3">
        <f>B4*C4*D4</f>
        <v>2604</v>
      </c>
      <c r="F4" s="3">
        <v>538.88</v>
      </c>
      <c r="G4" s="5">
        <f>B4*C4*F4</f>
        <v>3233.2799999999997</v>
      </c>
    </row>
    <row r="5" spans="1:7" ht="12.75">
      <c r="A5" s="1" t="s">
        <v>4</v>
      </c>
      <c r="B5">
        <v>1</v>
      </c>
      <c r="C5">
        <v>6</v>
      </c>
      <c r="D5" s="3">
        <v>434</v>
      </c>
      <c r="E5" s="3">
        <f>B5*C5*D5</f>
        <v>2604</v>
      </c>
      <c r="F5" s="3">
        <v>538.88</v>
      </c>
      <c r="G5">
        <f>B5*C5*F5</f>
        <v>3233.2799999999997</v>
      </c>
    </row>
    <row r="6" spans="1:7" ht="12.75">
      <c r="A6" s="1" t="s">
        <v>5</v>
      </c>
      <c r="B6">
        <v>1</v>
      </c>
      <c r="C6">
        <v>12</v>
      </c>
      <c r="D6" s="3">
        <v>1087.28</v>
      </c>
      <c r="E6" s="3">
        <f>B6*C6*D6</f>
        <v>13047.36</v>
      </c>
      <c r="F6" s="3">
        <v>1350</v>
      </c>
      <c r="G6">
        <f>B6*C6*F6</f>
        <v>16200</v>
      </c>
    </row>
    <row r="7" spans="4:6" ht="12.75">
      <c r="D7" s="3"/>
      <c r="E7" s="3"/>
      <c r="F7" s="3"/>
    </row>
    <row r="8" spans="4:6" ht="12.75">
      <c r="D8" s="3"/>
      <c r="E8" s="3"/>
      <c r="F8" s="3"/>
    </row>
    <row r="9" spans="1:7" ht="12.75">
      <c r="A9" t="s">
        <v>7</v>
      </c>
      <c r="B9">
        <v>2</v>
      </c>
      <c r="C9">
        <v>12</v>
      </c>
      <c r="D9" s="3">
        <v>1344.83</v>
      </c>
      <c r="E9" s="3">
        <f>B9*C9*D9</f>
        <v>32275.92</v>
      </c>
      <c r="F9" s="3">
        <v>1555.52</v>
      </c>
      <c r="G9">
        <f>B9*C9*F9</f>
        <v>37332.479999999996</v>
      </c>
    </row>
    <row r="10" spans="5:6" ht="12.75">
      <c r="E10" s="3"/>
      <c r="F10" s="3"/>
    </row>
    <row r="11" spans="4:7" ht="12.75">
      <c r="D11" s="1" t="s">
        <v>9</v>
      </c>
      <c r="E11" s="4">
        <f>SUM(E4:E10)</f>
        <v>50531.28</v>
      </c>
      <c r="F11" s="3"/>
      <c r="G11" s="6">
        <f>SUM(G4:G10)</f>
        <v>59999.03999999999</v>
      </c>
    </row>
    <row r="12" spans="6:7" ht="12.75">
      <c r="F12" t="s">
        <v>11</v>
      </c>
      <c r="G12" s="3">
        <v>2000</v>
      </c>
    </row>
    <row r="13" spans="4:7" ht="12.75">
      <c r="D13" s="1" t="s">
        <v>12</v>
      </c>
      <c r="E13" s="4">
        <f>SUM(E11:E12)</f>
        <v>50531.28</v>
      </c>
      <c r="F13" s="3"/>
      <c r="G13" s="6">
        <f>SUM(G11:G12)</f>
        <v>61999.03999999999</v>
      </c>
    </row>
    <row r="14" spans="5:6" ht="12.75">
      <c r="E14" s="3"/>
      <c r="F14" s="3"/>
    </row>
    <row r="15" spans="4:6" ht="12.75">
      <c r="D15" s="7" t="s">
        <v>10</v>
      </c>
      <c r="E15" s="8">
        <v>50000</v>
      </c>
      <c r="F15" s="3"/>
    </row>
    <row r="16" ht="12.75">
      <c r="E16" s="3"/>
    </row>
    <row r="20" ht="12.75">
      <c r="E20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cp:lastPrinted>2007-09-20T08:27:25Z</cp:lastPrinted>
  <dcterms:created xsi:type="dcterms:W3CDTF">2007-09-20T07:44:34Z</dcterms:created>
  <dcterms:modified xsi:type="dcterms:W3CDTF">2007-09-20T08:28:02Z</dcterms:modified>
  <cp:category/>
  <cp:version/>
  <cp:contentType/>
  <cp:contentStatus/>
</cp:coreProperties>
</file>